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900" windowWidth="20740" windowHeight="8080" tabRatio="500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<sst xmlns="http://schemas.openxmlformats.org/spreadsheetml/2006/main" count="111" uniqueCount="71">
  <si>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*Сортамент</t>
  </si>
  <si>
    <t>от 1 до 10 тонн</t>
  </si>
  <si>
    <t>от 10 до 20 тонн</t>
  </si>
  <si>
    <t>от вагона</t>
  </si>
  <si>
    <t>*руб</t>
  </si>
  <si>
    <t>*вес</t>
  </si>
  <si>
    <t>*метров</t>
  </si>
  <si>
    <t>*руб/т</t>
  </si>
  <si>
    <t>6,5</t>
  </si>
  <si>
    <t>5,9</t>
  </si>
  <si>
    <t>169,49</t>
  </si>
  <si>
    <t>7,05</t>
  </si>
  <si>
    <t>141,84</t>
  </si>
  <si>
    <t> 8,59</t>
  </si>
  <si>
    <t>116,41</t>
  </si>
  <si>
    <t> 10,4</t>
  </si>
  <si>
    <t> 96,15</t>
  </si>
  <si>
    <t> 12,3</t>
  </si>
  <si>
    <t> 81,3</t>
  </si>
  <si>
    <t> 14,2</t>
  </si>
  <si>
    <t>70,42</t>
  </si>
  <si>
    <t>16,3</t>
  </si>
  <si>
    <t>61,35</t>
  </si>
  <si>
    <t>18,4</t>
  </si>
  <si>
    <t>54,35</t>
  </si>
  <si>
    <t> 47,62</t>
  </si>
  <si>
    <t> 24</t>
  </si>
  <si>
    <t>41,67</t>
  </si>
  <si>
    <t> 27,7</t>
  </si>
  <si>
    <t>36,1</t>
  </si>
  <si>
    <t> 31,8</t>
  </si>
  <si>
    <t>31,45</t>
  </si>
  <si>
    <t>48,3</t>
  </si>
  <si>
    <t> 20,7</t>
  </si>
  <si>
    <t xml:space="preserve"> - </t>
  </si>
  <si>
    <t xml:space="preserve">5У </t>
  </si>
  <si>
    <t xml:space="preserve">6.5П </t>
  </si>
  <si>
    <t>6.5У</t>
  </si>
  <si>
    <t xml:space="preserve">8У 2-6м </t>
  </si>
  <si>
    <t>8У 6м</t>
  </si>
  <si>
    <t xml:space="preserve">10П 6м </t>
  </si>
  <si>
    <t xml:space="preserve">12П  9м </t>
  </si>
  <si>
    <t xml:space="preserve">12П 12м </t>
  </si>
  <si>
    <t>14П 12м</t>
  </si>
  <si>
    <t xml:space="preserve">14П </t>
  </si>
  <si>
    <t xml:space="preserve">16П 12м </t>
  </si>
  <si>
    <t>16П 12мм</t>
  </si>
  <si>
    <t>18П 12м</t>
  </si>
  <si>
    <t xml:space="preserve">18П 9м </t>
  </si>
  <si>
    <t>20П 12м</t>
  </si>
  <si>
    <t xml:space="preserve">20У 11м </t>
  </si>
  <si>
    <t>20У 12мм</t>
  </si>
  <si>
    <t xml:space="preserve">22П  9м </t>
  </si>
  <si>
    <t>22П 12м</t>
  </si>
  <si>
    <t xml:space="preserve">22У  9м </t>
  </si>
  <si>
    <t xml:space="preserve">22У 11м </t>
  </si>
  <si>
    <t xml:space="preserve">22У 12м </t>
  </si>
  <si>
    <t xml:space="preserve">24У  9м </t>
  </si>
  <si>
    <t xml:space="preserve">24У 11м </t>
  </si>
  <si>
    <t>24У 12м</t>
  </si>
  <si>
    <t xml:space="preserve">27П 12м </t>
  </si>
  <si>
    <t xml:space="preserve">27П 9м </t>
  </si>
  <si>
    <t xml:space="preserve">27У 12м </t>
  </si>
  <si>
    <t xml:space="preserve">30П 12м </t>
  </si>
  <si>
    <t xml:space="preserve">30У 12м </t>
  </si>
  <si>
    <t xml:space="preserve">30У </t>
  </si>
  <si>
    <t xml:space="preserve">27У </t>
  </si>
  <si>
    <t xml:space="preserve">27П  </t>
  </si>
  <si>
    <t xml:space="preserve">24У </t>
  </si>
  <si>
    <t>14П 12мм</t>
  </si>
  <si>
    <t xml:space="preserve">22П  5м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</si>
</sst>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6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4" borderId="11" xfId="0" applyFont="1" applyFill="1" applyBorder="1" applyAlignment="1">
      <alignment wrapText="1"/>
    </xf>
    <xf numFmtId="0" fontId="38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33" borderId="11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:H65536"/>
    </sheetView>
  </sheetViews>
  <sheetFormatPr defaultColWidth="17.125" defaultRowHeight="12.75" customHeight="1"/>
  <cols>
    <col min="1" max="1" width="46.375" style="1" customWidth="1"/>
    <col min="2" max="16384" width="17.125" style="1" customWidth="1"/>
  </cols>
  <sheetData>
    <row r="1" spans="1:9" ht="25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"/>
    </row>
    <row r="2" spans="1:9" ht="15">
      <c r="A2" s="8" t="s">
        <v>8</v>
      </c>
      <c r="B2" s="9">
        <v>26200</v>
      </c>
      <c r="C2" s="3">
        <f aca="true" t="shared" si="0" ref="C2:C53">B2-400</f>
        <v>25800</v>
      </c>
      <c r="D2" s="3">
        <f aca="true" t="shared" si="1" ref="D2:D53">B2-700</f>
        <v>25500</v>
      </c>
      <c r="E2" s="3">
        <f aca="true" t="shared" si="2" ref="E2:E53">B2</f>
        <v>26200</v>
      </c>
      <c r="F2" s="10" t="s">
        <v>9</v>
      </c>
      <c r="G2" s="10" t="s">
        <v>10</v>
      </c>
      <c r="H2" s="3">
        <f aca="true" t="shared" si="3" ref="H2:H14">B2</f>
        <v>26200</v>
      </c>
      <c r="I2" s="6"/>
    </row>
    <row r="3" spans="1:9" ht="15">
      <c r="A3" s="8">
        <v>8</v>
      </c>
      <c r="B3" s="9">
        <v>25000</v>
      </c>
      <c r="C3" s="3">
        <f t="shared" si="0"/>
        <v>24600</v>
      </c>
      <c r="D3" s="3">
        <f t="shared" si="1"/>
        <v>24300</v>
      </c>
      <c r="E3" s="3">
        <f t="shared" si="2"/>
        <v>25000</v>
      </c>
      <c r="F3" s="10" t="s">
        <v>11</v>
      </c>
      <c r="G3" s="10" t="s">
        <v>12</v>
      </c>
      <c r="H3" s="3">
        <f t="shared" si="3"/>
        <v>25000</v>
      </c>
      <c r="I3" s="6"/>
    </row>
    <row r="4" spans="1:9" ht="15">
      <c r="A4" s="8">
        <v>10</v>
      </c>
      <c r="B4" s="9">
        <v>25690</v>
      </c>
      <c r="C4" s="3">
        <f t="shared" si="0"/>
        <v>25290</v>
      </c>
      <c r="D4" s="3">
        <f t="shared" si="1"/>
        <v>24990</v>
      </c>
      <c r="E4" s="3">
        <f t="shared" si="2"/>
        <v>25690</v>
      </c>
      <c r="F4" s="10" t="s">
        <v>13</v>
      </c>
      <c r="G4" s="10" t="s">
        <v>14</v>
      </c>
      <c r="H4" s="3">
        <f t="shared" si="3"/>
        <v>25690</v>
      </c>
      <c r="I4" s="6"/>
    </row>
    <row r="5" spans="1:9" ht="15">
      <c r="A5" s="8">
        <v>12</v>
      </c>
      <c r="B5" s="9">
        <v>26500</v>
      </c>
      <c r="C5" s="3">
        <f t="shared" si="0"/>
        <v>26100</v>
      </c>
      <c r="D5" s="3">
        <f t="shared" si="1"/>
        <v>25800</v>
      </c>
      <c r="E5" s="3">
        <f t="shared" si="2"/>
        <v>26500</v>
      </c>
      <c r="F5" s="10" t="s">
        <v>15</v>
      </c>
      <c r="G5" s="10" t="s">
        <v>16</v>
      </c>
      <c r="H5" s="3">
        <f t="shared" si="3"/>
        <v>26500</v>
      </c>
      <c r="I5" s="6"/>
    </row>
    <row r="6" spans="1:9" ht="15">
      <c r="A6" s="8">
        <v>14</v>
      </c>
      <c r="B6" s="9">
        <v>26490</v>
      </c>
      <c r="C6" s="3">
        <f t="shared" si="0"/>
        <v>26090</v>
      </c>
      <c r="D6" s="3">
        <f t="shared" si="1"/>
        <v>25790</v>
      </c>
      <c r="E6" s="3">
        <f t="shared" si="2"/>
        <v>26490</v>
      </c>
      <c r="F6" s="10" t="s">
        <v>17</v>
      </c>
      <c r="G6" s="10" t="s">
        <v>18</v>
      </c>
      <c r="H6" s="3">
        <f t="shared" si="3"/>
        <v>26490</v>
      </c>
      <c r="I6" s="6"/>
    </row>
    <row r="7" spans="1:9" ht="15">
      <c r="A7" s="8">
        <v>16</v>
      </c>
      <c r="B7" s="9">
        <v>26500</v>
      </c>
      <c r="C7" s="3">
        <f t="shared" si="0"/>
        <v>26100</v>
      </c>
      <c r="D7" s="3">
        <f t="shared" si="1"/>
        <v>25800</v>
      </c>
      <c r="E7" s="3">
        <f t="shared" si="2"/>
        <v>26500</v>
      </c>
      <c r="F7" s="10" t="s">
        <v>19</v>
      </c>
      <c r="G7" s="10" t="s">
        <v>20</v>
      </c>
      <c r="H7" s="3">
        <f t="shared" si="3"/>
        <v>26500</v>
      </c>
      <c r="I7" s="6"/>
    </row>
    <row r="8" spans="1:9" ht="15">
      <c r="A8" s="8">
        <v>18</v>
      </c>
      <c r="B8" s="9">
        <v>26500</v>
      </c>
      <c r="C8" s="3">
        <f t="shared" si="0"/>
        <v>26100</v>
      </c>
      <c r="D8" s="3">
        <f t="shared" si="1"/>
        <v>25800</v>
      </c>
      <c r="E8" s="3">
        <f t="shared" si="2"/>
        <v>26500</v>
      </c>
      <c r="F8" s="10" t="s">
        <v>21</v>
      </c>
      <c r="G8" s="10" t="s">
        <v>22</v>
      </c>
      <c r="H8" s="3">
        <f t="shared" si="3"/>
        <v>26500</v>
      </c>
      <c r="I8" s="6"/>
    </row>
    <row r="9" spans="1:9" ht="15">
      <c r="A9" s="8">
        <v>20</v>
      </c>
      <c r="B9" s="9">
        <v>28500</v>
      </c>
      <c r="C9" s="3">
        <f t="shared" si="0"/>
        <v>28100</v>
      </c>
      <c r="D9" s="3">
        <f t="shared" si="1"/>
        <v>27800</v>
      </c>
      <c r="E9" s="3">
        <f t="shared" si="2"/>
        <v>28500</v>
      </c>
      <c r="F9" s="10" t="s">
        <v>23</v>
      </c>
      <c r="G9" s="10" t="s">
        <v>24</v>
      </c>
      <c r="H9" s="3">
        <f t="shared" si="3"/>
        <v>28500</v>
      </c>
      <c r="I9" s="6"/>
    </row>
    <row r="10" spans="1:9" ht="15">
      <c r="A10" s="8">
        <v>22</v>
      </c>
      <c r="B10" s="9">
        <v>28500</v>
      </c>
      <c r="C10" s="3">
        <f t="shared" si="0"/>
        <v>28100</v>
      </c>
      <c r="D10" s="3">
        <f t="shared" si="1"/>
        <v>27800</v>
      </c>
      <c r="E10" s="3">
        <f t="shared" si="2"/>
        <v>28500</v>
      </c>
      <c r="F10" s="10">
        <v>21</v>
      </c>
      <c r="G10" s="10" t="s">
        <v>25</v>
      </c>
      <c r="H10" s="3">
        <f t="shared" si="3"/>
        <v>28500</v>
      </c>
      <c r="I10" s="6"/>
    </row>
    <row r="11" spans="1:9" ht="15">
      <c r="A11" s="8">
        <v>24</v>
      </c>
      <c r="B11" s="9">
        <v>28500</v>
      </c>
      <c r="C11" s="3">
        <f t="shared" si="0"/>
        <v>28100</v>
      </c>
      <c r="D11" s="3">
        <f t="shared" si="1"/>
        <v>27800</v>
      </c>
      <c r="E11" s="3">
        <f t="shared" si="2"/>
        <v>28500</v>
      </c>
      <c r="F11" s="10" t="s">
        <v>26</v>
      </c>
      <c r="G11" s="10" t="s">
        <v>27</v>
      </c>
      <c r="H11" s="3">
        <f t="shared" si="3"/>
        <v>28500</v>
      </c>
      <c r="I11" s="6"/>
    </row>
    <row r="12" spans="1:9" ht="15">
      <c r="A12" s="8">
        <v>27</v>
      </c>
      <c r="B12" s="9">
        <v>28500</v>
      </c>
      <c r="C12" s="3">
        <f t="shared" si="0"/>
        <v>28100</v>
      </c>
      <c r="D12" s="3">
        <f t="shared" si="1"/>
        <v>27800</v>
      </c>
      <c r="E12" s="3">
        <f t="shared" si="2"/>
        <v>28500</v>
      </c>
      <c r="F12" s="10" t="s">
        <v>28</v>
      </c>
      <c r="G12" s="10" t="s">
        <v>29</v>
      </c>
      <c r="H12" s="3">
        <f t="shared" si="3"/>
        <v>28500</v>
      </c>
      <c r="I12" s="6"/>
    </row>
    <row r="13" spans="1:9" ht="15">
      <c r="A13" s="8">
        <v>30</v>
      </c>
      <c r="B13" s="9">
        <v>28700</v>
      </c>
      <c r="C13" s="3">
        <f t="shared" si="0"/>
        <v>28300</v>
      </c>
      <c r="D13" s="3">
        <f t="shared" si="1"/>
        <v>28000</v>
      </c>
      <c r="E13" s="3">
        <f t="shared" si="2"/>
        <v>28700</v>
      </c>
      <c r="F13" s="10" t="s">
        <v>30</v>
      </c>
      <c r="G13" s="10" t="s">
        <v>31</v>
      </c>
      <c r="H13" s="3">
        <f t="shared" si="3"/>
        <v>28700</v>
      </c>
      <c r="I13" s="6"/>
    </row>
    <row r="14" spans="1:9" ht="15">
      <c r="A14" s="8">
        <v>40</v>
      </c>
      <c r="B14" s="9">
        <v>36500</v>
      </c>
      <c r="C14" s="3">
        <f t="shared" si="0"/>
        <v>36100</v>
      </c>
      <c r="D14" s="3">
        <f t="shared" si="1"/>
        <v>35800</v>
      </c>
      <c r="E14" s="3">
        <f t="shared" si="2"/>
        <v>36500</v>
      </c>
      <c r="F14" s="10" t="s">
        <v>32</v>
      </c>
      <c r="G14" s="10" t="s">
        <v>33</v>
      </c>
      <c r="H14" s="3">
        <f t="shared" si="3"/>
        <v>36500</v>
      </c>
      <c r="I14" s="6"/>
    </row>
    <row r="15" spans="1:8" ht="15">
      <c r="A15" s="2" t="s">
        <v>35</v>
      </c>
      <c r="B15" s="5">
        <v>34000</v>
      </c>
      <c r="C15" s="3">
        <f t="shared" si="0"/>
        <v>33600</v>
      </c>
      <c r="D15" s="3">
        <f t="shared" si="1"/>
        <v>33300</v>
      </c>
      <c r="E15" s="3">
        <f t="shared" si="2"/>
        <v>34000</v>
      </c>
      <c r="F15" s="4">
        <v>29</v>
      </c>
      <c r="G15" s="11" t="s">
        <v>34</v>
      </c>
      <c r="H15" s="12">
        <v>34000</v>
      </c>
    </row>
    <row r="16" spans="1:8" ht="24.75" customHeight="1">
      <c r="A16" s="2" t="s">
        <v>36</v>
      </c>
      <c r="B16" s="5">
        <v>34000</v>
      </c>
      <c r="C16" s="3">
        <f t="shared" si="0"/>
        <v>33600</v>
      </c>
      <c r="D16" s="3">
        <f t="shared" si="1"/>
        <v>33300</v>
      </c>
      <c r="E16" s="3">
        <f t="shared" si="2"/>
        <v>34000</v>
      </c>
      <c r="F16" s="4">
        <v>36.5</v>
      </c>
      <c r="G16" s="11" t="s">
        <v>34</v>
      </c>
      <c r="H16" s="13">
        <v>34000</v>
      </c>
    </row>
    <row r="17" spans="1:8" ht="21.75" customHeight="1">
      <c r="A17" s="2" t="s">
        <v>37</v>
      </c>
      <c r="B17" s="5">
        <v>33000</v>
      </c>
      <c r="C17" s="3">
        <f t="shared" si="0"/>
        <v>32600</v>
      </c>
      <c r="D17" s="3">
        <f t="shared" si="1"/>
        <v>32300</v>
      </c>
      <c r="E17" s="3">
        <f t="shared" si="2"/>
        <v>33000</v>
      </c>
      <c r="F17" s="4">
        <v>35</v>
      </c>
      <c r="G17" s="11" t="s">
        <v>34</v>
      </c>
      <c r="H17" s="13">
        <v>33000</v>
      </c>
    </row>
    <row r="18" spans="1:8" ht="22.5" customHeight="1">
      <c r="A18" s="2" t="s">
        <v>38</v>
      </c>
      <c r="B18" s="5">
        <v>22900</v>
      </c>
      <c r="C18" s="3">
        <f t="shared" si="0"/>
        <v>22500</v>
      </c>
      <c r="D18" s="3">
        <f t="shared" si="1"/>
        <v>22200</v>
      </c>
      <c r="E18" s="3">
        <f t="shared" si="2"/>
        <v>22900</v>
      </c>
      <c r="F18" s="4">
        <v>7.05</v>
      </c>
      <c r="G18" s="11" t="s">
        <v>34</v>
      </c>
      <c r="H18" s="13">
        <v>22900</v>
      </c>
    </row>
    <row r="19" spans="1:8" ht="19.5" customHeight="1">
      <c r="A19" s="2" t="s">
        <v>39</v>
      </c>
      <c r="B19" s="5">
        <v>34000</v>
      </c>
      <c r="C19" s="3">
        <f t="shared" si="0"/>
        <v>33600</v>
      </c>
      <c r="D19" s="3">
        <f t="shared" si="1"/>
        <v>33300</v>
      </c>
      <c r="E19" s="3">
        <f t="shared" si="2"/>
        <v>34000</v>
      </c>
      <c r="F19" s="4">
        <v>43</v>
      </c>
      <c r="G19" s="11" t="s">
        <v>34</v>
      </c>
      <c r="H19" s="13">
        <v>34000</v>
      </c>
    </row>
    <row r="20" spans="1:8" ht="18" customHeight="1">
      <c r="A20" s="2" t="s">
        <v>40</v>
      </c>
      <c r="B20" s="5">
        <v>34000</v>
      </c>
      <c r="C20" s="3">
        <f t="shared" si="0"/>
        <v>33600</v>
      </c>
      <c r="D20" s="3">
        <f t="shared" si="1"/>
        <v>33300</v>
      </c>
      <c r="E20" s="3">
        <f t="shared" si="2"/>
        <v>34000</v>
      </c>
      <c r="F20" s="4">
        <v>54</v>
      </c>
      <c r="G20" s="11" t="s">
        <v>34</v>
      </c>
      <c r="H20" s="13">
        <v>34000</v>
      </c>
    </row>
    <row r="21" spans="1:8" ht="18.75" customHeight="1">
      <c r="A21" s="2" t="s">
        <v>41</v>
      </c>
      <c r="B21" s="5">
        <v>33000</v>
      </c>
      <c r="C21" s="3">
        <f t="shared" si="0"/>
        <v>32600</v>
      </c>
      <c r="D21" s="3">
        <f t="shared" si="1"/>
        <v>32300</v>
      </c>
      <c r="E21" s="3">
        <f t="shared" si="2"/>
        <v>33000</v>
      </c>
      <c r="F21" s="4">
        <v>93</v>
      </c>
      <c r="G21" s="11" t="s">
        <v>34</v>
      </c>
      <c r="H21" s="13">
        <v>33000</v>
      </c>
    </row>
    <row r="22" spans="1:8" ht="12.75" customHeight="1">
      <c r="A22" s="2" t="s">
        <v>42</v>
      </c>
      <c r="B22" s="5">
        <v>34500</v>
      </c>
      <c r="C22" s="3">
        <f t="shared" si="0"/>
        <v>34100</v>
      </c>
      <c r="D22" s="3">
        <f t="shared" si="1"/>
        <v>33800</v>
      </c>
      <c r="E22" s="3">
        <f t="shared" si="2"/>
        <v>34500</v>
      </c>
      <c r="F22" s="4">
        <v>124</v>
      </c>
      <c r="G22" s="11" t="s">
        <v>34</v>
      </c>
      <c r="H22" s="13">
        <v>34500</v>
      </c>
    </row>
    <row r="23" spans="1:8" ht="15">
      <c r="A23" s="2" t="s">
        <v>42</v>
      </c>
      <c r="B23" s="5">
        <v>34500</v>
      </c>
      <c r="C23" s="3">
        <f t="shared" si="0"/>
        <v>34100</v>
      </c>
      <c r="D23" s="3">
        <f t="shared" si="1"/>
        <v>33800</v>
      </c>
      <c r="E23" s="3">
        <f t="shared" si="2"/>
        <v>34500</v>
      </c>
      <c r="F23" s="4">
        <v>127</v>
      </c>
      <c r="G23" s="11" t="s">
        <v>34</v>
      </c>
      <c r="H23" s="13">
        <v>34500</v>
      </c>
    </row>
    <row r="24" spans="1:8" ht="15">
      <c r="A24" s="2" t="s">
        <v>42</v>
      </c>
      <c r="B24" s="5">
        <v>34500</v>
      </c>
      <c r="C24" s="3">
        <f t="shared" si="0"/>
        <v>34100</v>
      </c>
      <c r="D24" s="3">
        <f t="shared" si="1"/>
        <v>33800</v>
      </c>
      <c r="E24" s="3">
        <f t="shared" si="2"/>
        <v>34500</v>
      </c>
      <c r="F24" s="4">
        <v>127</v>
      </c>
      <c r="G24" s="11" t="s">
        <v>34</v>
      </c>
      <c r="H24" s="13">
        <v>34500</v>
      </c>
    </row>
    <row r="25" spans="1:8" ht="15">
      <c r="A25" s="2" t="s">
        <v>43</v>
      </c>
      <c r="B25" s="5">
        <v>34500</v>
      </c>
      <c r="C25" s="3">
        <f t="shared" si="0"/>
        <v>34100</v>
      </c>
      <c r="D25" s="3">
        <f t="shared" si="1"/>
        <v>33800</v>
      </c>
      <c r="E25" s="3">
        <f t="shared" si="2"/>
        <v>34500</v>
      </c>
      <c r="F25" s="4">
        <v>147</v>
      </c>
      <c r="G25" s="11" t="s">
        <v>34</v>
      </c>
      <c r="H25" s="13">
        <v>34500</v>
      </c>
    </row>
    <row r="26" spans="1:8" ht="15">
      <c r="A26" s="2" t="s">
        <v>69</v>
      </c>
      <c r="B26" s="5">
        <v>34500</v>
      </c>
      <c r="C26" s="3">
        <f t="shared" si="0"/>
        <v>34100</v>
      </c>
      <c r="D26" s="3">
        <f t="shared" si="1"/>
        <v>33800</v>
      </c>
      <c r="E26" s="3">
        <f t="shared" si="2"/>
        <v>34500</v>
      </c>
      <c r="F26" s="4">
        <v>152</v>
      </c>
      <c r="G26" s="11" t="s">
        <v>34</v>
      </c>
      <c r="H26" s="13">
        <v>34500</v>
      </c>
    </row>
    <row r="27" spans="1:8" ht="15">
      <c r="A27" s="2" t="s">
        <v>44</v>
      </c>
      <c r="B27" s="5">
        <v>28500</v>
      </c>
      <c r="C27" s="3">
        <f t="shared" si="0"/>
        <v>28100</v>
      </c>
      <c r="D27" s="3">
        <f t="shared" si="1"/>
        <v>27800</v>
      </c>
      <c r="E27" s="3">
        <f t="shared" si="2"/>
        <v>28500</v>
      </c>
      <c r="F27" s="4">
        <v>12.3</v>
      </c>
      <c r="G27" s="11" t="s">
        <v>34</v>
      </c>
      <c r="H27" s="13">
        <v>28500</v>
      </c>
    </row>
    <row r="28" spans="1:8" ht="15">
      <c r="A28" s="2" t="s">
        <v>45</v>
      </c>
      <c r="B28" s="5">
        <v>35000</v>
      </c>
      <c r="C28" s="3">
        <f t="shared" si="0"/>
        <v>34600</v>
      </c>
      <c r="D28" s="3">
        <f t="shared" si="1"/>
        <v>34300</v>
      </c>
      <c r="E28" s="3">
        <f t="shared" si="2"/>
        <v>35000</v>
      </c>
      <c r="F28" s="4">
        <v>170</v>
      </c>
      <c r="G28" s="11" t="s">
        <v>34</v>
      </c>
      <c r="H28" s="13">
        <v>35000</v>
      </c>
    </row>
    <row r="29" spans="1:8" ht="15">
      <c r="A29" s="2" t="s">
        <v>46</v>
      </c>
      <c r="B29" s="5">
        <v>35000</v>
      </c>
      <c r="C29" s="3">
        <f t="shared" si="0"/>
        <v>34600</v>
      </c>
      <c r="D29" s="3">
        <f t="shared" si="1"/>
        <v>34300</v>
      </c>
      <c r="E29" s="3">
        <f t="shared" si="2"/>
        <v>35000</v>
      </c>
      <c r="F29" s="4">
        <v>170</v>
      </c>
      <c r="G29" s="11" t="s">
        <v>34</v>
      </c>
      <c r="H29" s="13">
        <v>35000</v>
      </c>
    </row>
    <row r="30" spans="1:8" ht="15">
      <c r="A30" s="2" t="s">
        <v>47</v>
      </c>
      <c r="B30" s="5">
        <v>39000</v>
      </c>
      <c r="C30" s="3">
        <f t="shared" si="0"/>
        <v>38600</v>
      </c>
      <c r="D30" s="3">
        <f t="shared" si="1"/>
        <v>38300</v>
      </c>
      <c r="E30" s="3">
        <f t="shared" si="2"/>
        <v>39000</v>
      </c>
      <c r="F30" s="4">
        <v>195</v>
      </c>
      <c r="G30" s="11" t="s">
        <v>34</v>
      </c>
      <c r="H30" s="13">
        <v>39000</v>
      </c>
    </row>
    <row r="31" spans="1:8" ht="15">
      <c r="A31" s="2" t="s">
        <v>48</v>
      </c>
      <c r="B31" s="5">
        <v>35000</v>
      </c>
      <c r="C31" s="3">
        <f t="shared" si="0"/>
        <v>34600</v>
      </c>
      <c r="D31" s="3">
        <f t="shared" si="1"/>
        <v>34300</v>
      </c>
      <c r="E31" s="3">
        <f t="shared" si="2"/>
        <v>35000</v>
      </c>
      <c r="F31" s="4">
        <v>146</v>
      </c>
      <c r="G31" s="11" t="s">
        <v>34</v>
      </c>
      <c r="H31" s="13">
        <v>35000</v>
      </c>
    </row>
    <row r="32" spans="1:8" ht="15">
      <c r="A32" s="2" t="s">
        <v>49</v>
      </c>
      <c r="B32" s="5">
        <v>39000</v>
      </c>
      <c r="C32" s="3">
        <f t="shared" si="0"/>
        <v>38600</v>
      </c>
      <c r="D32" s="3">
        <f t="shared" si="1"/>
        <v>38300</v>
      </c>
      <c r="E32" s="3">
        <f t="shared" si="2"/>
        <v>39000</v>
      </c>
      <c r="F32" s="4">
        <v>220</v>
      </c>
      <c r="G32" s="11" t="s">
        <v>34</v>
      </c>
      <c r="H32" s="13">
        <v>39000</v>
      </c>
    </row>
    <row r="33" spans="1:8" ht="15">
      <c r="A33" s="2" t="s">
        <v>50</v>
      </c>
      <c r="B33" s="5">
        <v>38000</v>
      </c>
      <c r="C33" s="3">
        <f t="shared" si="0"/>
        <v>37600</v>
      </c>
      <c r="D33" s="3">
        <f t="shared" si="1"/>
        <v>37300</v>
      </c>
      <c r="E33" s="3">
        <f t="shared" si="2"/>
        <v>38000</v>
      </c>
      <c r="F33" s="4">
        <v>204</v>
      </c>
      <c r="G33" s="11" t="s">
        <v>34</v>
      </c>
      <c r="H33" s="13">
        <v>38000</v>
      </c>
    </row>
    <row r="34" spans="1:8" ht="15">
      <c r="A34" s="2" t="s">
        <v>51</v>
      </c>
      <c r="B34" s="5">
        <v>38000</v>
      </c>
      <c r="C34" s="3">
        <f t="shared" si="0"/>
        <v>37600</v>
      </c>
      <c r="D34" s="3">
        <f t="shared" si="1"/>
        <v>37300</v>
      </c>
      <c r="E34" s="3">
        <f t="shared" si="2"/>
        <v>38000</v>
      </c>
      <c r="F34" s="4">
        <v>223</v>
      </c>
      <c r="G34" s="11" t="s">
        <v>34</v>
      </c>
      <c r="H34" s="13">
        <v>38000</v>
      </c>
    </row>
    <row r="35" spans="1:8" ht="15">
      <c r="A35" s="2" t="s">
        <v>70</v>
      </c>
      <c r="B35" s="5">
        <v>29500</v>
      </c>
      <c r="C35" s="3">
        <f t="shared" si="0"/>
        <v>29100</v>
      </c>
      <c r="D35" s="3">
        <f t="shared" si="1"/>
        <v>28800</v>
      </c>
      <c r="E35" s="3">
        <f t="shared" si="2"/>
        <v>29500</v>
      </c>
      <c r="F35" s="4">
        <v>21</v>
      </c>
      <c r="G35" s="11" t="s">
        <v>34</v>
      </c>
      <c r="H35" s="13">
        <v>29500</v>
      </c>
    </row>
    <row r="36" spans="1:8" ht="15">
      <c r="A36" s="2" t="s">
        <v>52</v>
      </c>
      <c r="B36" s="5">
        <v>36000</v>
      </c>
      <c r="C36" s="3">
        <f t="shared" si="0"/>
        <v>35600</v>
      </c>
      <c r="D36" s="3">
        <f t="shared" si="1"/>
        <v>35300</v>
      </c>
      <c r="E36" s="3">
        <f t="shared" si="2"/>
        <v>36000</v>
      </c>
      <c r="F36" s="4">
        <v>194</v>
      </c>
      <c r="G36" s="11" t="s">
        <v>34</v>
      </c>
      <c r="H36" s="13">
        <v>36000</v>
      </c>
    </row>
    <row r="37" spans="1:8" ht="15">
      <c r="A37" s="2" t="s">
        <v>53</v>
      </c>
      <c r="B37" s="5">
        <v>39000</v>
      </c>
      <c r="C37" s="3">
        <f t="shared" si="0"/>
        <v>38600</v>
      </c>
      <c r="D37" s="3">
        <f t="shared" si="1"/>
        <v>38300</v>
      </c>
      <c r="E37" s="3">
        <f t="shared" si="2"/>
        <v>39000</v>
      </c>
      <c r="F37" s="4">
        <v>252</v>
      </c>
      <c r="G37" s="11" t="s">
        <v>34</v>
      </c>
      <c r="H37" s="13">
        <v>39000</v>
      </c>
    </row>
    <row r="38" spans="1:8" ht="15">
      <c r="A38" s="2" t="s">
        <v>54</v>
      </c>
      <c r="B38" s="5">
        <v>35000</v>
      </c>
      <c r="C38" s="3">
        <f t="shared" si="0"/>
        <v>34600</v>
      </c>
      <c r="D38" s="3">
        <f t="shared" si="1"/>
        <v>34300</v>
      </c>
      <c r="E38" s="3">
        <f t="shared" si="2"/>
        <v>35000</v>
      </c>
      <c r="F38" s="4">
        <v>191</v>
      </c>
      <c r="G38" s="11" t="s">
        <v>34</v>
      </c>
      <c r="H38" s="13">
        <v>35000</v>
      </c>
    </row>
    <row r="39" spans="1:8" ht="15">
      <c r="A39" s="2" t="s">
        <v>55</v>
      </c>
      <c r="B39" s="5">
        <v>36000</v>
      </c>
      <c r="C39" s="3">
        <f t="shared" si="0"/>
        <v>35600</v>
      </c>
      <c r="D39" s="3">
        <f t="shared" si="1"/>
        <v>35300</v>
      </c>
      <c r="E39" s="3">
        <f t="shared" si="2"/>
        <v>36000</v>
      </c>
      <c r="F39" s="4">
        <v>232</v>
      </c>
      <c r="G39" s="11" t="s">
        <v>34</v>
      </c>
      <c r="H39" s="13">
        <v>36000</v>
      </c>
    </row>
    <row r="40" spans="1:8" ht="15">
      <c r="A40" s="2" t="s">
        <v>56</v>
      </c>
      <c r="B40" s="5">
        <v>39000</v>
      </c>
      <c r="C40" s="3">
        <f t="shared" si="0"/>
        <v>38600</v>
      </c>
      <c r="D40" s="3">
        <f t="shared" si="1"/>
        <v>38300</v>
      </c>
      <c r="E40" s="3">
        <f t="shared" si="2"/>
        <v>39000</v>
      </c>
      <c r="F40" s="4">
        <v>252</v>
      </c>
      <c r="G40" s="11" t="s">
        <v>34</v>
      </c>
      <c r="H40" s="13">
        <v>39000</v>
      </c>
    </row>
    <row r="41" spans="1:8" ht="15">
      <c r="A41" s="2" t="s">
        <v>57</v>
      </c>
      <c r="B41" s="5">
        <v>35000</v>
      </c>
      <c r="C41" s="3">
        <f t="shared" si="0"/>
        <v>34600</v>
      </c>
      <c r="D41" s="3">
        <f t="shared" si="1"/>
        <v>34300</v>
      </c>
      <c r="E41" s="3">
        <f t="shared" si="2"/>
        <v>35000</v>
      </c>
      <c r="F41" s="4">
        <v>218</v>
      </c>
      <c r="G41" s="11" t="s">
        <v>34</v>
      </c>
      <c r="H41" s="13">
        <v>35000</v>
      </c>
    </row>
    <row r="42" spans="1:8" ht="15">
      <c r="A42" s="2" t="s">
        <v>58</v>
      </c>
      <c r="B42" s="5">
        <v>35000</v>
      </c>
      <c r="C42" s="3">
        <f t="shared" si="0"/>
        <v>34600</v>
      </c>
      <c r="D42" s="3">
        <f t="shared" si="1"/>
        <v>34300</v>
      </c>
      <c r="E42" s="3">
        <f t="shared" si="2"/>
        <v>35000</v>
      </c>
      <c r="F42" s="4">
        <v>270</v>
      </c>
      <c r="G42" s="11" t="s">
        <v>34</v>
      </c>
      <c r="H42" s="13">
        <v>35000</v>
      </c>
    </row>
    <row r="43" spans="1:8" ht="15">
      <c r="A43" s="14">
        <v>24</v>
      </c>
      <c r="B43" s="5">
        <v>39000</v>
      </c>
      <c r="C43" s="3">
        <f t="shared" si="0"/>
        <v>38600</v>
      </c>
      <c r="D43" s="3">
        <f t="shared" si="1"/>
        <v>38300</v>
      </c>
      <c r="E43" s="3">
        <f t="shared" si="2"/>
        <v>39000</v>
      </c>
      <c r="F43" s="4">
        <v>294</v>
      </c>
      <c r="G43" s="11" t="s">
        <v>34</v>
      </c>
      <c r="H43" s="13">
        <v>39000</v>
      </c>
    </row>
    <row r="44" spans="1:8" ht="15">
      <c r="A44" s="2" t="s">
        <v>59</v>
      </c>
      <c r="B44" s="5">
        <v>39000</v>
      </c>
      <c r="C44" s="3">
        <f t="shared" si="0"/>
        <v>38600</v>
      </c>
      <c r="D44" s="3">
        <f t="shared" si="1"/>
        <v>38300</v>
      </c>
      <c r="E44" s="3">
        <f t="shared" si="2"/>
        <v>39000</v>
      </c>
      <c r="F44" s="4">
        <v>289</v>
      </c>
      <c r="G44" s="11" t="s">
        <v>34</v>
      </c>
      <c r="H44" s="13">
        <v>39000</v>
      </c>
    </row>
    <row r="45" spans="1:8" ht="15">
      <c r="A45" s="2" t="s">
        <v>68</v>
      </c>
      <c r="B45" s="5">
        <v>39000</v>
      </c>
      <c r="C45" s="3">
        <f t="shared" si="0"/>
        <v>38600</v>
      </c>
      <c r="D45" s="3">
        <f t="shared" si="1"/>
        <v>38300</v>
      </c>
      <c r="E45" s="3">
        <f t="shared" si="2"/>
        <v>39000</v>
      </c>
      <c r="F45" s="4">
        <v>299</v>
      </c>
      <c r="G45" s="11" t="s">
        <v>34</v>
      </c>
      <c r="H45" s="13">
        <v>39000</v>
      </c>
    </row>
    <row r="46" spans="1:8" ht="15">
      <c r="A46" s="2" t="s">
        <v>67</v>
      </c>
      <c r="B46" s="5">
        <v>36000</v>
      </c>
      <c r="C46" s="3">
        <f t="shared" si="0"/>
        <v>35600</v>
      </c>
      <c r="D46" s="3">
        <f t="shared" si="1"/>
        <v>35300</v>
      </c>
      <c r="E46" s="3">
        <f t="shared" si="2"/>
        <v>36000</v>
      </c>
      <c r="F46" s="4">
        <v>251</v>
      </c>
      <c r="G46" s="11" t="s">
        <v>34</v>
      </c>
      <c r="H46" s="13">
        <v>36000</v>
      </c>
    </row>
    <row r="47" spans="1:8" ht="15">
      <c r="A47" s="2" t="s">
        <v>60</v>
      </c>
      <c r="B47" s="5">
        <v>40500</v>
      </c>
      <c r="C47" s="3">
        <f t="shared" si="0"/>
        <v>40100</v>
      </c>
      <c r="D47" s="3">
        <f t="shared" si="1"/>
        <v>39800</v>
      </c>
      <c r="E47" s="3">
        <f t="shared" si="2"/>
        <v>40500</v>
      </c>
      <c r="F47" s="4">
        <v>334</v>
      </c>
      <c r="G47" s="11" t="s">
        <v>34</v>
      </c>
      <c r="H47" s="13">
        <v>40500</v>
      </c>
    </row>
    <row r="48" spans="1:8" ht="15">
      <c r="A48" s="2" t="s">
        <v>61</v>
      </c>
      <c r="B48" s="5">
        <v>36000</v>
      </c>
      <c r="C48" s="3">
        <f t="shared" si="0"/>
        <v>35600</v>
      </c>
      <c r="D48" s="3">
        <f t="shared" si="1"/>
        <v>35300</v>
      </c>
      <c r="E48" s="3">
        <f t="shared" si="2"/>
        <v>36000</v>
      </c>
      <c r="F48" s="4">
        <v>252</v>
      </c>
      <c r="G48" s="11" t="s">
        <v>34</v>
      </c>
      <c r="H48" s="13">
        <v>36000</v>
      </c>
    </row>
    <row r="49" spans="1:8" ht="15">
      <c r="A49" s="2" t="s">
        <v>66</v>
      </c>
      <c r="B49" s="5">
        <v>39000</v>
      </c>
      <c r="C49" s="3">
        <f t="shared" si="0"/>
        <v>38600</v>
      </c>
      <c r="D49" s="3">
        <f t="shared" si="1"/>
        <v>38300</v>
      </c>
      <c r="E49" s="3">
        <f t="shared" si="2"/>
        <v>39000</v>
      </c>
      <c r="F49" s="4">
        <v>333</v>
      </c>
      <c r="G49" s="11" t="s">
        <v>34</v>
      </c>
      <c r="H49" s="13">
        <v>39000</v>
      </c>
    </row>
    <row r="50" spans="1:8" ht="15">
      <c r="A50" s="2" t="s">
        <v>62</v>
      </c>
      <c r="B50" s="5">
        <v>39000</v>
      </c>
      <c r="C50" s="3">
        <f t="shared" si="0"/>
        <v>38600</v>
      </c>
      <c r="D50" s="3">
        <f t="shared" si="1"/>
        <v>38300</v>
      </c>
      <c r="E50" s="3">
        <f t="shared" si="2"/>
        <v>39000</v>
      </c>
      <c r="F50" s="4">
        <v>334</v>
      </c>
      <c r="G50" s="11" t="s">
        <v>34</v>
      </c>
      <c r="H50" s="13">
        <v>39000</v>
      </c>
    </row>
    <row r="51" spans="1:8" ht="15">
      <c r="A51" s="2" t="s">
        <v>63</v>
      </c>
      <c r="B51" s="5">
        <v>39000</v>
      </c>
      <c r="C51" s="3">
        <f t="shared" si="0"/>
        <v>38600</v>
      </c>
      <c r="D51" s="3">
        <f t="shared" si="1"/>
        <v>38300</v>
      </c>
      <c r="E51" s="3">
        <f t="shared" si="2"/>
        <v>39000</v>
      </c>
      <c r="F51" s="4">
        <v>384</v>
      </c>
      <c r="G51" s="11" t="s">
        <v>34</v>
      </c>
      <c r="H51" s="13">
        <v>39000</v>
      </c>
    </row>
    <row r="52" spans="1:8" ht="15">
      <c r="A52" s="2" t="s">
        <v>65</v>
      </c>
      <c r="B52" s="5">
        <v>39000</v>
      </c>
      <c r="C52" s="3">
        <f t="shared" si="0"/>
        <v>38600</v>
      </c>
      <c r="D52" s="3">
        <f t="shared" si="1"/>
        <v>38300</v>
      </c>
      <c r="E52" s="3">
        <f t="shared" si="2"/>
        <v>39000</v>
      </c>
      <c r="F52" s="4">
        <v>381</v>
      </c>
      <c r="G52" s="11" t="s">
        <v>34</v>
      </c>
      <c r="H52" s="13">
        <v>39000</v>
      </c>
    </row>
    <row r="53" spans="1:8" ht="15">
      <c r="A53" s="2" t="s">
        <v>64</v>
      </c>
      <c r="B53" s="5">
        <v>39000</v>
      </c>
      <c r="C53" s="3">
        <f t="shared" si="0"/>
        <v>38600</v>
      </c>
      <c r="D53" s="3">
        <f t="shared" si="1"/>
        <v>38300</v>
      </c>
      <c r="E53" s="3">
        <f t="shared" si="2"/>
        <v>39000</v>
      </c>
      <c r="F53" s="4">
        <v>383</v>
      </c>
      <c r="G53" s="11" t="s">
        <v>34</v>
      </c>
      <c r="H53" s="13">
        <v>39000</v>
      </c>
    </row>
    <row r="54" spans="1:9" ht="15">
      <c r="A54" s="15"/>
      <c r="B54" s="16"/>
      <c r="C54" s="16"/>
      <c r="D54" s="16"/>
      <c r="E54" s="16"/>
      <c r="F54" s="16"/>
      <c r="G54" s="16"/>
      <c r="H54" s="17"/>
      <c r="I54" s="6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</sheetData>
  <sheetProtection/>
  <mergeCells count="1">
    <mergeCell ref="A54:H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2015-03-05T16:32:22Z</dcterms:created>
  <dcterms:modified xsi:type="dcterms:W3CDTF">2017-06-19T12:48:20Z</dcterms:modified>
  <cp:category/>
  <cp:version/>
  <cp:contentType/>
  <cp:contentStatus/>
</cp:coreProperties>
</file>